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B619EC3F-B27E-40B4-B1C0-E7DB51A3C353}" xr6:coauthVersionLast="47" xr6:coauthVersionMax="47" xr10:uidLastSave="{00000000-0000-0000-0000-000000000000}"/>
  <bookViews>
    <workbookView xWindow="-120" yWindow="-120" windowWidth="29040" windowHeight="15720" xr2:uid="{9513C9DF-E082-4906-9BFB-420753C31CA2}"/>
  </bookViews>
  <sheets>
    <sheet name="rtdo presupuestario" sheetId="1" r:id="rId1"/>
  </sheets>
  <definedNames>
    <definedName name="_xlnm.Print_Area" localSheetId="0">'rtdo presupuestario'!$A$4:$B$30</definedName>
    <definedName name="AS2DocOpenMode" hidden="1">"AS2DocumentEdit"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5" i="1" s="1"/>
  <c r="B30" i="1" s="1"/>
  <c r="B19" i="1"/>
  <c r="B14" i="1"/>
</calcChain>
</file>

<file path=xl/sharedStrings.xml><?xml version="1.0" encoding="utf-8"?>
<sst xmlns="http://schemas.openxmlformats.org/spreadsheetml/2006/main" count="19" uniqueCount="17">
  <si>
    <t>UNIVERSIDAD DE CANTABRIA</t>
  </si>
  <si>
    <t>ESTADO DE LIQUIDACIÓN DEL PRESUPUESTO DEL EJERCICIO 2023</t>
  </si>
  <si>
    <t>RESULTADO PRESUPUESTARIO CORRESPONDIENTE</t>
  </si>
  <si>
    <t>AL EJERCICIO 2023</t>
  </si>
  <si>
    <t>(Euros)</t>
  </si>
  <si>
    <t>Operaciones no financieras</t>
  </si>
  <si>
    <t>Derechos reconocidos netos</t>
  </si>
  <si>
    <t>Obligaciones reconocidas netas</t>
  </si>
  <si>
    <t>Resultado presupuestario de operaciones no financieras</t>
  </si>
  <si>
    <t>Operaciones con activos financieros</t>
  </si>
  <si>
    <t>Resultado presupuestario de operaciones con activos financieros</t>
  </si>
  <si>
    <t>Resultado presupuestario del ejercicio</t>
  </si>
  <si>
    <t>Variación Neta de Pasivos Financieros</t>
  </si>
  <si>
    <t>Saldo presupuestario del ejercicio</t>
  </si>
  <si>
    <t>Créditos gastados financiados con remanente de tesorería</t>
  </si>
  <si>
    <t>Desviaciones en gastos con financiación afectada</t>
  </si>
  <si>
    <t>Superávit de financiación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</si>
</sst>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ptos Narrow"/>
      <family val="2"/>
      <scheme val="minor"/>
    </font>
    <font>
      <b/>
      <u/>
      <sz val="10"/>
      <name val="Arial"/>
      <family val="2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3" fontId="6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/>
    <xf numFmtId="3" fontId="5" fillId="0" borderId="2" xfId="0" applyNumberFormat="1" applyFont="1" applyBorder="1"/>
    <xf numFmtId="3" fontId="3" fillId="0" borderId="0" xfId="1" applyNumberFormat="1" applyFont="1"/>
  </cellXfs>
  <cellStyles count="2">
    <cellStyle name="Normal" xfId="0" builtinId="0"/>
    <cellStyle name="Normal 2 2" xfId="1" xr:uid="{69B08310-444E-43C1-B600-AC612365B7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F9F91-8D88-4027-BF6F-A3AE9276D061}">
  <dimension ref="A4:D30"/>
  <sheetViews>
    <sheetView showGridLines="0" tabSelected="1" zoomScale="140" zoomScaleNormal="140" workbookViewId="0">
      <selection activeCell="B28" sqref="B28"/>
    </sheetView>
  </sheetViews>
  <sheetFormatPr baseColWidth="10" defaultRowHeight="13.5" x14ac:dyDescent="0.25"/>
  <cols>
    <col min="1" max="1" width="50.7109375" style="2" customWidth="1"/>
    <col min="2" max="2" width="14.5703125" style="2" customWidth="1"/>
    <col min="3" max="16384" width="11.42578125" style="2"/>
  </cols>
  <sheetData>
    <row r="4" spans="1:2" ht="20.100000000000001" customHeight="1" x14ac:dyDescent="0.25">
      <c r="A4" s="1" t="s">
        <v>0</v>
      </c>
      <c r="B4" s="1"/>
    </row>
    <row r="5" spans="1:2" ht="20.100000000000001" customHeight="1" x14ac:dyDescent="0.25">
      <c r="A5" s="3" t="s">
        <v>1</v>
      </c>
      <c r="B5" s="3"/>
    </row>
    <row r="6" spans="1:2" ht="20.100000000000001" customHeight="1" x14ac:dyDescent="0.25">
      <c r="A6" s="4" t="s">
        <v>2</v>
      </c>
      <c r="B6" s="4"/>
    </row>
    <row r="7" spans="1:2" ht="20.100000000000001" customHeight="1" x14ac:dyDescent="0.25">
      <c r="A7" s="4" t="s">
        <v>3</v>
      </c>
      <c r="B7" s="4"/>
    </row>
    <row r="8" spans="1:2" x14ac:dyDescent="0.25">
      <c r="A8" s="5" t="s">
        <v>4</v>
      </c>
      <c r="B8" s="5"/>
    </row>
    <row r="9" spans="1:2" x14ac:dyDescent="0.25">
      <c r="A9" s="6"/>
      <c r="B9" s="6"/>
    </row>
    <row r="11" spans="1:2" x14ac:dyDescent="0.25">
      <c r="A11" s="7" t="s">
        <v>5</v>
      </c>
      <c r="B11" s="8"/>
    </row>
    <row r="12" spans="1:2" x14ac:dyDescent="0.25">
      <c r="A12" s="8" t="s">
        <v>6</v>
      </c>
      <c r="B12" s="9">
        <v>140130705</v>
      </c>
    </row>
    <row r="13" spans="1:2" x14ac:dyDescent="0.25">
      <c r="A13" s="8" t="s">
        <v>7</v>
      </c>
      <c r="B13" s="10">
        <v>125716627</v>
      </c>
    </row>
    <row r="14" spans="1:2" x14ac:dyDescent="0.25">
      <c r="A14" s="7" t="s">
        <v>8</v>
      </c>
      <c r="B14" s="11">
        <f>+B12-B13</f>
        <v>14414078</v>
      </c>
    </row>
    <row r="15" spans="1:2" x14ac:dyDescent="0.25">
      <c r="A15" s="8"/>
      <c r="B15" s="8"/>
    </row>
    <row r="16" spans="1:2" x14ac:dyDescent="0.25">
      <c r="A16" s="7" t="s">
        <v>9</v>
      </c>
      <c r="B16" s="8"/>
    </row>
    <row r="17" spans="1:4" x14ac:dyDescent="0.25">
      <c r="A17" s="8" t="s">
        <v>6</v>
      </c>
      <c r="B17" s="9">
        <v>40870</v>
      </c>
    </row>
    <row r="18" spans="1:4" x14ac:dyDescent="0.25">
      <c r="A18" s="8" t="s">
        <v>7</v>
      </c>
      <c r="B18" s="10">
        <v>35230</v>
      </c>
    </row>
    <row r="19" spans="1:4" x14ac:dyDescent="0.25">
      <c r="A19" s="7" t="s">
        <v>10</v>
      </c>
      <c r="B19" s="11">
        <f>+B17-B18</f>
        <v>5640</v>
      </c>
    </row>
    <row r="20" spans="1:4" x14ac:dyDescent="0.25">
      <c r="A20" s="7"/>
      <c r="B20" s="7"/>
    </row>
    <row r="21" spans="1:4" x14ac:dyDescent="0.25">
      <c r="A21" s="7" t="s">
        <v>11</v>
      </c>
      <c r="B21" s="11">
        <f>-(-B14-B19)</f>
        <v>14419718</v>
      </c>
    </row>
    <row r="22" spans="1:4" x14ac:dyDescent="0.25">
      <c r="A22" s="7"/>
      <c r="B22" s="7"/>
    </row>
    <row r="23" spans="1:4" x14ac:dyDescent="0.25">
      <c r="A23" s="7" t="s">
        <v>12</v>
      </c>
      <c r="B23" s="12">
        <v>-4841679</v>
      </c>
    </row>
    <row r="24" spans="1:4" x14ac:dyDescent="0.25">
      <c r="A24" s="7"/>
      <c r="B24" s="7"/>
    </row>
    <row r="25" spans="1:4" x14ac:dyDescent="0.25">
      <c r="A25" s="7" t="s">
        <v>13</v>
      </c>
      <c r="B25" s="12">
        <f>SUM(B21:B23)</f>
        <v>9578039</v>
      </c>
    </row>
    <row r="26" spans="1:4" x14ac:dyDescent="0.25">
      <c r="A26" s="8"/>
      <c r="B26" s="8"/>
    </row>
    <row r="27" spans="1:4" x14ac:dyDescent="0.25">
      <c r="A27" s="8" t="s">
        <v>14</v>
      </c>
      <c r="B27" s="9">
        <v>0</v>
      </c>
    </row>
    <row r="28" spans="1:4" x14ac:dyDescent="0.25">
      <c r="A28" s="8" t="s">
        <v>15</v>
      </c>
      <c r="B28" s="9">
        <v>-7148782</v>
      </c>
    </row>
    <row r="29" spans="1:4" x14ac:dyDescent="0.25">
      <c r="A29" s="8"/>
      <c r="B29" s="8"/>
    </row>
    <row r="30" spans="1:4" ht="14.25" thickBot="1" x14ac:dyDescent="0.3">
      <c r="A30" s="7" t="s">
        <v>16</v>
      </c>
      <c r="B30" s="13">
        <f>SUM(B25:B28)</f>
        <v>2429257</v>
      </c>
      <c r="D30" s="14"/>
    </row>
  </sheetData>
  <mergeCells count="5">
    <mergeCell ref="A4:B4"/>
    <mergeCell ref="A5:B5"/>
    <mergeCell ref="A6:B6"/>
    <mergeCell ref="A7:B7"/>
    <mergeCell ref="A8:B8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rtdo presupuestario</vt:lpstr>
      <vt:lpstr>'rtdo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2024-11-29T08:10:32Z</dcterms:created>
  <dcterms:modified xsi:type="dcterms:W3CDTF">2024-11-29T08:10:35Z</dcterms:modified>
</cp:coreProperties>
</file>