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ezmarc\Desktop\"/>
    </mc:Choice>
  </mc:AlternateContent>
  <bookViews>
    <workbookView xWindow="0" yWindow="0" windowWidth="28800" windowHeight="12885"/>
  </bookViews>
  <sheets>
    <sheet name="rtdo presupuestario" sheetId="1" r:id="rId1"/>
  </sheets>
  <definedNames>
    <definedName name="AS2DocOpenMode" hidden="1">"AS2DocumentEdit"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4" i="1"/>
  <c r="B21" i="1" s="1"/>
  <c r="B25" i="1" s="1"/>
  <c r="B30" i="1" s="1"/>
</calcChain>
</file>

<file path=xl/sharedStrings.xml><?xml version="1.0" encoding="utf-8"?>
<sst xmlns="http://schemas.openxmlformats.org/spreadsheetml/2006/main" count="19" uniqueCount="17">
  <si>
    <t>UNIVERSIDAD DE CANTABRIA</t>
  </si>
  <si>
    <t>ESTADO DE LIQUIDACIÓN DEL PRESUPUESTO DEL EJERCICIO 2017</t>
  </si>
  <si>
    <t>E) RESULTADO PRESUPUESTARIO CORRESPONDIENTE</t>
  </si>
  <si>
    <t>AL EJERCICIO 2017</t>
  </si>
  <si>
    <t>(Euros)</t>
  </si>
  <si>
    <t>Operaciones no financieras</t>
  </si>
  <si>
    <t>Derechos reconocidos netos</t>
  </si>
  <si>
    <t>Obligaciones reconocidas netas</t>
  </si>
  <si>
    <t>Resultado presupuestario de operaciones no financieras</t>
  </si>
  <si>
    <t>Operaciones con activos financieros</t>
  </si>
  <si>
    <t>Resultado presupuestario de operaciones con activos financieros</t>
  </si>
  <si>
    <t>Resultado presupuestario del ejercicio</t>
  </si>
  <si>
    <t>Variación Neta de Pasivos Financieros</t>
  </si>
  <si>
    <t>Saldo presupuestario del ejercicio</t>
  </si>
  <si>
    <t>Créditos gastados financiados con remanente de tesorería</t>
  </si>
  <si>
    <t>Desviaciones en gastos con financiación afectada</t>
  </si>
  <si>
    <t>Superávit de financiación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</si>
</sst>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u/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wrapText="1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3" fontId="6" fillId="0" borderId="1" xfId="0" applyNumberFormat="1" applyFont="1" applyBorder="1"/>
    <xf numFmtId="3" fontId="5" fillId="0" borderId="0" xfId="0" applyNumberFormat="1" applyFont="1"/>
    <xf numFmtId="3" fontId="5" fillId="0" borderId="0" xfId="0" applyNumberFormat="1" applyFont="1" applyBorder="1"/>
    <xf numFmtId="0" fontId="5" fillId="0" borderId="0" xfId="0" applyFont="1" applyBorder="1"/>
    <xf numFmtId="3" fontId="5" fillId="0" borderId="1" xfId="0" applyNumberFormat="1" applyFont="1" applyBorder="1"/>
    <xf numFmtId="3" fontId="5" fillId="0" borderId="2" xfId="0" applyNumberFormat="1" applyFont="1" applyBorder="1"/>
    <xf numFmtId="3" fontId="3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0"/>
  <sheetViews>
    <sheetView showGridLines="0" tabSelected="1" workbookViewId="0">
      <selection activeCell="D30" sqref="D30"/>
    </sheetView>
  </sheetViews>
  <sheetFormatPr baseColWidth="10" defaultRowHeight="12.75" x14ac:dyDescent="0.2"/>
  <cols>
    <col min="1" max="1" width="50.7109375" style="2" customWidth="1"/>
    <col min="2" max="2" width="13" style="2" customWidth="1"/>
    <col min="3" max="16384" width="11.42578125" style="2"/>
  </cols>
  <sheetData>
    <row r="4" spans="1:2" ht="20.100000000000001" customHeight="1" x14ac:dyDescent="0.2">
      <c r="A4" s="1" t="s">
        <v>0</v>
      </c>
      <c r="B4" s="1"/>
    </row>
    <row r="5" spans="1:2" ht="20.100000000000001" customHeight="1" x14ac:dyDescent="0.2">
      <c r="A5" s="3" t="s">
        <v>1</v>
      </c>
      <c r="B5" s="3"/>
    </row>
    <row r="6" spans="1:2" ht="20.100000000000001" customHeight="1" x14ac:dyDescent="0.2">
      <c r="A6" s="4" t="s">
        <v>2</v>
      </c>
      <c r="B6" s="4"/>
    </row>
    <row r="7" spans="1:2" ht="20.100000000000001" customHeight="1" x14ac:dyDescent="0.2">
      <c r="A7" s="4" t="s">
        <v>3</v>
      </c>
      <c r="B7" s="4"/>
    </row>
    <row r="8" spans="1:2" x14ac:dyDescent="0.2">
      <c r="A8" s="5" t="s">
        <v>4</v>
      </c>
      <c r="B8" s="5"/>
    </row>
    <row r="9" spans="1:2" x14ac:dyDescent="0.2">
      <c r="A9" s="6"/>
      <c r="B9" s="6"/>
    </row>
    <row r="11" spans="1:2" x14ac:dyDescent="0.2">
      <c r="A11" s="7" t="s">
        <v>5</v>
      </c>
      <c r="B11" s="8"/>
    </row>
    <row r="12" spans="1:2" x14ac:dyDescent="0.2">
      <c r="A12" s="8" t="s">
        <v>6</v>
      </c>
      <c r="B12" s="9">
        <v>105133052</v>
      </c>
    </row>
    <row r="13" spans="1:2" x14ac:dyDescent="0.2">
      <c r="A13" s="8" t="s">
        <v>7</v>
      </c>
      <c r="B13" s="10">
        <v>105078840</v>
      </c>
    </row>
    <row r="14" spans="1:2" x14ac:dyDescent="0.2">
      <c r="A14" s="7" t="s">
        <v>8</v>
      </c>
      <c r="B14" s="11">
        <f>+B12-B13</f>
        <v>54212</v>
      </c>
    </row>
    <row r="15" spans="1:2" x14ac:dyDescent="0.2">
      <c r="A15" s="8"/>
      <c r="B15" s="8"/>
    </row>
    <row r="16" spans="1:2" x14ac:dyDescent="0.2">
      <c r="A16" s="7" t="s">
        <v>9</v>
      </c>
      <c r="B16" s="8"/>
    </row>
    <row r="17" spans="1:4" x14ac:dyDescent="0.2">
      <c r="A17" s="8" t="s">
        <v>6</v>
      </c>
      <c r="B17" s="9">
        <v>61397</v>
      </c>
    </row>
    <row r="18" spans="1:4" x14ac:dyDescent="0.2">
      <c r="A18" s="8" t="s">
        <v>7</v>
      </c>
      <c r="B18" s="10">
        <v>73202</v>
      </c>
    </row>
    <row r="19" spans="1:4" x14ac:dyDescent="0.2">
      <c r="A19" s="7" t="s">
        <v>10</v>
      </c>
      <c r="B19" s="11">
        <f>+B17-B18</f>
        <v>-11805</v>
      </c>
    </row>
    <row r="20" spans="1:4" x14ac:dyDescent="0.2">
      <c r="A20" s="7"/>
      <c r="B20" s="7"/>
    </row>
    <row r="21" spans="1:4" x14ac:dyDescent="0.2">
      <c r="A21" s="7" t="s">
        <v>11</v>
      </c>
      <c r="B21" s="12">
        <f>-(-B14-B19)</f>
        <v>42407</v>
      </c>
    </row>
    <row r="22" spans="1:4" x14ac:dyDescent="0.2">
      <c r="A22" s="7"/>
      <c r="B22" s="13"/>
    </row>
    <row r="23" spans="1:4" x14ac:dyDescent="0.2">
      <c r="A23" s="7" t="s">
        <v>12</v>
      </c>
      <c r="B23" s="14">
        <v>2006120</v>
      </c>
    </row>
    <row r="24" spans="1:4" x14ac:dyDescent="0.2">
      <c r="A24" s="7"/>
      <c r="B24" s="13"/>
    </row>
    <row r="25" spans="1:4" x14ac:dyDescent="0.2">
      <c r="A25" s="7" t="s">
        <v>13</v>
      </c>
      <c r="B25" s="14">
        <f>SUM(B21:B23)</f>
        <v>2048527</v>
      </c>
    </row>
    <row r="26" spans="1:4" x14ac:dyDescent="0.2">
      <c r="A26" s="8"/>
      <c r="B26" s="8"/>
    </row>
    <row r="27" spans="1:4" x14ac:dyDescent="0.2">
      <c r="A27" s="8" t="s">
        <v>14</v>
      </c>
      <c r="B27" s="9">
        <v>0</v>
      </c>
    </row>
    <row r="28" spans="1:4" x14ac:dyDescent="0.2">
      <c r="A28" s="8" t="s">
        <v>15</v>
      </c>
      <c r="B28" s="9">
        <v>-1847501</v>
      </c>
    </row>
    <row r="29" spans="1:4" x14ac:dyDescent="0.2">
      <c r="A29" s="8"/>
      <c r="B29" s="8"/>
    </row>
    <row r="30" spans="1:4" ht="13.5" thickBot="1" x14ac:dyDescent="0.25">
      <c r="A30" s="7" t="s">
        <v>16</v>
      </c>
      <c r="B30" s="15">
        <f>SUM(B25:B28)</f>
        <v>201026</v>
      </c>
      <c r="D30" s="16"/>
    </row>
  </sheetData>
  <mergeCells count="5">
    <mergeCell ref="A4:B4"/>
    <mergeCell ref="A5:B5"/>
    <mergeCell ref="A6:B6"/>
    <mergeCell ref="A7:B7"/>
    <mergeCell ref="A8:B8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rtdo presupuestario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Mardones, Carlos</dc:creator>
  <cp:lastModifiedBy>Perez Mardones, Carlos</cp:lastModifiedBy>
  <dcterms:created xsi:type="dcterms:W3CDTF">2019-01-18T13:11:40Z</dcterms:created>
  <dcterms:modified xsi:type="dcterms:W3CDTF">2019-01-18T13:11:56Z</dcterms:modified>
</cp:coreProperties>
</file>